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'Лист3'!$A$1:$M$25</definedName>
  </definedNames>
  <calcPr fullCalcOnLoad="1"/>
</workbook>
</file>

<file path=xl/sharedStrings.xml><?xml version="1.0" encoding="utf-8"?>
<sst xmlns="http://schemas.openxmlformats.org/spreadsheetml/2006/main" count="45" uniqueCount="42">
  <si>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</si>
  <si>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</si>
  <si>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</si>
  <si>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</si>
  <si>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</si>
  <si>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</si>
  <si>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</si>
  <si>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</si>
  <si>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</si>
  <si>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</si>
  <si>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</si>
  <si>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</si>
  <si>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</si>
  <si>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</si>
  <si>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</si>
  <si>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</si>
  <si>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</si>
  <si>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Курага</t>
  </si>
  <si>
    <t>Смесь из 6 видов плодов и ягод</t>
  </si>
  <si>
    <t>Шиповник</t>
  </si>
  <si>
    <t>Изюм</t>
  </si>
  <si>
    <t>Томаты</t>
  </si>
  <si>
    <t>ГОСТ 28501-90, плоды чистые, хорошо высушенные, без загрязнения</t>
  </si>
  <si>
    <t xml:space="preserve"> ГОСТ 1994-93,  плоды цельные, хорошо высушенные, без загрязнения</t>
  </si>
  <si>
    <t>Без косточек, ГОСТ 6882-88, плоды цельные, хорошо высушенные, без загрязнения</t>
  </si>
  <si>
    <t>усл. бан</t>
  </si>
  <si>
    <t>4-Соколова</t>
  </si>
  <si>
    <t>цена за единицу товара, руб</t>
  </si>
  <si>
    <t>УТВЕРЖДАЮ:    Директор Лицея им. Г.Ф. Атякшева ________________ Е.Ю. Павлюк
        М.П.</t>
  </si>
  <si>
    <t>2-Ходжаев</t>
  </si>
  <si>
    <t>1-СОП</t>
  </si>
  <si>
    <t>3-Юграгазторг</t>
  </si>
  <si>
    <t>5-Восточный</t>
  </si>
  <si>
    <t>"Поставка овощных консервов и сухофруктов"</t>
  </si>
  <si>
    <t>Дата подготовки обоснования начальной (максимальной) цены гражданско-правового договора: 19.06.2015г.</t>
  </si>
  <si>
    <t>плоды цельные, хорошо высушенные, без загрязнения</t>
  </si>
  <si>
    <t>в собственном соку , не менее 720гр. и не более 750гр., первый сорт, неочищенные от кожицы, без добавления уксуса или уксусной кислоты, без ГМО, в стеклянных банках, упаковка без повреждений</t>
  </si>
  <si>
    <t>Поставщик №1  Исх 168 от 02.06.2015г. Вх. 79 от 17.06.15г.</t>
  </si>
  <si>
    <t>Поставщик №1  Исх 171 от 02.06.2015г. Вх. 80 от 17.06.15г.</t>
  </si>
  <si>
    <t>Поставщик №1  Исх 169 от 02.06.2015г. Вх. 81 от 17.06.15г.</t>
  </si>
  <si>
    <t>Поставщик №1  Исх 167 от 02.06.2015г. Вх. 82 от 17.06.15г.</t>
  </si>
  <si>
    <t>Поставщик №1  Исх 172 от 02.06.2015г. Вх. 83 от 17.06.15г.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</si>
</sst>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542925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801100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view="pageBreakPreview" zoomScaleSheetLayoutView="100" zoomScalePageLayoutView="0" workbookViewId="0" topLeftCell="A16">
      <selection activeCell="L17" sqref="L17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0.00390625" style="0" customWidth="1"/>
    <col min="9" max="10" width="9.7109375" style="0" customWidth="1"/>
    <col min="11" max="11" width="9.421875" style="0" customWidth="1"/>
    <col min="12" max="12" width="11.7109375" style="0" customWidth="1"/>
    <col min="13" max="13" width="19.57421875" style="0" customWidth="1"/>
  </cols>
  <sheetData>
    <row r="1" spans="10:13" ht="57" customHeight="1">
      <c r="J1" s="26" t="s">
        <v>28</v>
      </c>
      <c r="K1" s="26"/>
      <c r="L1" s="26"/>
      <c r="M1" s="26"/>
    </row>
    <row r="2" spans="1:13" ht="19.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9" customFormat="1" ht="17.25" customHeight="1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19" customFormat="1" ht="15.75">
      <c r="A5" s="24" t="s">
        <v>34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0"/>
    </row>
    <row r="6" spans="1:14" ht="15.75" customHeight="1">
      <c r="A6" s="39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7"/>
    </row>
    <row r="7" spans="1:14" ht="32.25" customHeight="1">
      <c r="A7" s="38" t="s">
        <v>10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"/>
    </row>
    <row r="8" spans="1:14" s="19" customFormat="1" ht="15.75">
      <c r="A8" s="32" t="s">
        <v>13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21"/>
    </row>
    <row r="10" spans="1:19" ht="27" customHeight="1">
      <c r="A10" s="31" t="s">
        <v>5</v>
      </c>
      <c r="B10" s="31" t="s">
        <v>0</v>
      </c>
      <c r="C10" s="27" t="s">
        <v>6</v>
      </c>
      <c r="D10" s="31" t="s">
        <v>4</v>
      </c>
      <c r="E10" s="31" t="s">
        <v>1</v>
      </c>
      <c r="F10" s="31" t="s">
        <v>3</v>
      </c>
      <c r="G10" s="33" t="s">
        <v>2</v>
      </c>
      <c r="H10" s="33"/>
      <c r="I10" s="33"/>
      <c r="J10" s="33"/>
      <c r="K10" s="33"/>
      <c r="L10" s="27" t="s">
        <v>27</v>
      </c>
      <c r="M10" s="31" t="s">
        <v>9</v>
      </c>
      <c r="S10" t="s">
        <v>30</v>
      </c>
    </row>
    <row r="11" spans="1:19" ht="113.25" customHeight="1">
      <c r="A11" s="31"/>
      <c r="B11" s="31"/>
      <c r="C11" s="28"/>
      <c r="D11" s="31"/>
      <c r="E11" s="31"/>
      <c r="F11" s="31"/>
      <c r="G11" s="25" t="s">
        <v>37</v>
      </c>
      <c r="H11" s="25" t="s">
        <v>38</v>
      </c>
      <c r="I11" s="25" t="s">
        <v>39</v>
      </c>
      <c r="J11" s="25" t="s">
        <v>40</v>
      </c>
      <c r="K11" s="25" t="s">
        <v>41</v>
      </c>
      <c r="L11" s="28"/>
      <c r="M11" s="31"/>
      <c r="S11" t="s">
        <v>29</v>
      </c>
    </row>
    <row r="12" spans="1:19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1">
        <v>13</v>
      </c>
      <c r="S12" t="s">
        <v>31</v>
      </c>
    </row>
    <row r="13" spans="1:19" ht="49.5" customHeight="1">
      <c r="A13" s="10">
        <v>1</v>
      </c>
      <c r="B13" s="1" t="s">
        <v>17</v>
      </c>
      <c r="C13" s="11" t="s">
        <v>16</v>
      </c>
      <c r="D13" s="15">
        <v>45</v>
      </c>
      <c r="E13" s="13" t="s">
        <v>22</v>
      </c>
      <c r="F13" s="12">
        <v>5</v>
      </c>
      <c r="G13" s="8">
        <v>290</v>
      </c>
      <c r="H13" s="8">
        <v>270</v>
      </c>
      <c r="I13" s="9">
        <v>300</v>
      </c>
      <c r="J13" s="8">
        <v>300</v>
      </c>
      <c r="K13" s="17">
        <v>275</v>
      </c>
      <c r="L13" s="3">
        <v>287</v>
      </c>
      <c r="M13" s="3">
        <f>L13*D13</f>
        <v>12915</v>
      </c>
      <c r="N13" s="16"/>
      <c r="S13" t="s">
        <v>26</v>
      </c>
    </row>
    <row r="14" spans="1:19" ht="39" customHeight="1">
      <c r="A14" s="10">
        <v>2</v>
      </c>
      <c r="B14" s="1" t="s">
        <v>18</v>
      </c>
      <c r="C14" s="3" t="s">
        <v>16</v>
      </c>
      <c r="D14" s="15">
        <v>30</v>
      </c>
      <c r="E14" s="13" t="s">
        <v>35</v>
      </c>
      <c r="F14" s="12">
        <v>5</v>
      </c>
      <c r="G14" s="8">
        <v>100</v>
      </c>
      <c r="H14" s="8">
        <v>110</v>
      </c>
      <c r="I14" s="9">
        <v>110</v>
      </c>
      <c r="J14" s="8">
        <v>110</v>
      </c>
      <c r="K14" s="17">
        <v>120</v>
      </c>
      <c r="L14" s="3">
        <v>110</v>
      </c>
      <c r="M14" s="3">
        <f>L14*D14</f>
        <v>3300</v>
      </c>
      <c r="N14" s="16"/>
      <c r="S14" t="s">
        <v>32</v>
      </c>
    </row>
    <row r="15" spans="1:14" ht="49.5" customHeight="1">
      <c r="A15" s="10">
        <v>3</v>
      </c>
      <c r="B15" s="1" t="s">
        <v>19</v>
      </c>
      <c r="C15" s="3" t="s">
        <v>16</v>
      </c>
      <c r="D15" s="15">
        <v>30</v>
      </c>
      <c r="E15" s="13" t="s">
        <v>23</v>
      </c>
      <c r="F15" s="12">
        <v>5</v>
      </c>
      <c r="G15" s="8">
        <v>200</v>
      </c>
      <c r="H15" s="8">
        <v>210</v>
      </c>
      <c r="I15" s="9">
        <v>210</v>
      </c>
      <c r="J15" s="8">
        <v>210</v>
      </c>
      <c r="K15" s="17">
        <v>230</v>
      </c>
      <c r="L15" s="3">
        <v>212</v>
      </c>
      <c r="M15" s="3">
        <f>L15*D15</f>
        <v>6360</v>
      </c>
      <c r="N15" s="16"/>
    </row>
    <row r="16" spans="1:14" ht="49.5" customHeight="1">
      <c r="A16" s="10">
        <v>4</v>
      </c>
      <c r="B16" s="18" t="s">
        <v>20</v>
      </c>
      <c r="C16" s="3" t="s">
        <v>16</v>
      </c>
      <c r="D16" s="15">
        <v>20</v>
      </c>
      <c r="E16" s="14" t="s">
        <v>24</v>
      </c>
      <c r="F16" s="12">
        <v>5</v>
      </c>
      <c r="G16" s="8">
        <v>200</v>
      </c>
      <c r="H16" s="8">
        <v>210</v>
      </c>
      <c r="I16" s="9">
        <v>210</v>
      </c>
      <c r="J16" s="8">
        <v>210</v>
      </c>
      <c r="K16" s="17">
        <v>230</v>
      </c>
      <c r="L16" s="3">
        <v>212</v>
      </c>
      <c r="M16" s="3">
        <f>L16*D16</f>
        <v>4240</v>
      </c>
      <c r="N16" s="16"/>
    </row>
    <row r="17" spans="1:14" ht="110.25" customHeight="1">
      <c r="A17" s="10">
        <v>5</v>
      </c>
      <c r="B17" s="1" t="s">
        <v>21</v>
      </c>
      <c r="C17" s="3" t="s">
        <v>25</v>
      </c>
      <c r="D17" s="15">
        <v>60</v>
      </c>
      <c r="E17" s="13" t="s">
        <v>36</v>
      </c>
      <c r="F17" s="12">
        <v>5</v>
      </c>
      <c r="G17" s="8">
        <v>85</v>
      </c>
      <c r="H17" s="15">
        <v>110</v>
      </c>
      <c r="I17" s="8">
        <v>90</v>
      </c>
      <c r="J17" s="8">
        <v>90</v>
      </c>
      <c r="K17" s="8">
        <v>115</v>
      </c>
      <c r="L17" s="3">
        <v>98</v>
      </c>
      <c r="M17" s="3">
        <f>L17*D17</f>
        <v>5880</v>
      </c>
      <c r="N17" s="16"/>
    </row>
    <row r="18" spans="1:13" ht="15.75">
      <c r="A18" s="35" t="s">
        <v>14</v>
      </c>
      <c r="B18" s="36"/>
      <c r="C18" s="36"/>
      <c r="D18" s="36"/>
      <c r="E18" s="37"/>
      <c r="F18" s="36"/>
      <c r="G18" s="36"/>
      <c r="H18" s="36"/>
      <c r="I18" s="36"/>
      <c r="J18" s="36"/>
      <c r="K18" s="36"/>
      <c r="L18" s="36"/>
      <c r="M18" s="4">
        <f>SUM(M13:M17)</f>
        <v>32695</v>
      </c>
    </row>
    <row r="20" spans="1:13" ht="12.75">
      <c r="A20" s="22" t="s">
        <v>7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4" ht="87.75" customHeight="1">
      <c r="A24" s="34" t="s">
        <v>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5"/>
    </row>
    <row r="25" spans="1:13" ht="12.75">
      <c r="A25" s="22" t="s">
        <v>15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</sheetData>
  <sheetProtection/>
  <mergeCells count="17">
    <mergeCell ref="E10:E11"/>
    <mergeCell ref="G10:K10"/>
    <mergeCell ref="A24:M24"/>
    <mergeCell ref="A18:L18"/>
    <mergeCell ref="A7:M7"/>
    <mergeCell ref="A6:M6"/>
    <mergeCell ref="A10:A11"/>
    <mergeCell ref="J1:M1"/>
    <mergeCell ref="C10:C11"/>
    <mergeCell ref="A2:M2"/>
    <mergeCell ref="A3:M3"/>
    <mergeCell ref="M10:M11"/>
    <mergeCell ref="A8:M8"/>
    <mergeCell ref="F10:F11"/>
    <mergeCell ref="L10:L11"/>
    <mergeCell ref="D10:D11"/>
    <mergeCell ref="B10:B11"/>
  </mergeCells>
  <printOptions horizontalCentered="1"/>
  <pageMargins left="0.2362204724409449" right="0.2362204724409449" top="0.5118110236220472" bottom="0.4330708661417323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2015-07-02T04:34:12Z</cp:lastPrinted>
  <dcterms:created xsi:type="dcterms:W3CDTF">1996-10-08T23:32:33Z</dcterms:created>
  <dcterms:modified xsi:type="dcterms:W3CDTF">2015-07-02T04:34:45Z</dcterms:modified>
  <cp:category/>
  <cp:version/>
  <cp:contentType/>
  <cp:contentStatus/>
</cp:coreProperties>
</file>